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LKH 총장실\4. 국회-정부-공시 등 요구자료\2. 기관장 업무추진비\2. 홈페이지 공시자료(분기별)(내부용)\2025년\"/>
    </mc:Choice>
  </mc:AlternateContent>
  <xr:revisionPtr revIDLastSave="0" documentId="13_ncr:1_{B9F9D261-27BE-4700-B4B9-A825C0AD7866}" xr6:coauthVersionLast="47" xr6:coauthVersionMax="47" xr10:uidLastSave="{00000000-0000-0000-0000-000000000000}"/>
  <bookViews>
    <workbookView xWindow="-16320" yWindow="-3360" windowWidth="16440" windowHeight="28440" xr2:uid="{00000000-000D-0000-FFFF-FFFF00000000}"/>
  </bookViews>
  <sheets>
    <sheet name="집행내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5" i="1" s="1"/>
  <c r="D35" i="1"/>
  <c r="D6" i="1" s="1"/>
  <c r="D40" i="1"/>
  <c r="D7" i="1" s="1"/>
  <c r="D9" i="1" l="1"/>
  <c r="D42" i="1"/>
  <c r="D43" i="1" s="1"/>
</calcChain>
</file>

<file path=xl/sharedStrings.xml><?xml version="1.0" encoding="utf-8"?>
<sst xmlns="http://schemas.openxmlformats.org/spreadsheetml/2006/main" count="97" uniqueCount="51">
  <si>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</si>
  <si>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</si>
  <si>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</si>
  <si>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</si>
  <si>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</si>
  <si>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</si>
  <si>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</si>
  <si>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</si>
  <si>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</si>
  <si>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</si>
  <si>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</si>
  <si>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</si>
  <si>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</si>
  <si>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</si>
  <si>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</si>
  <si>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</si>
  <si>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</si>
  <si>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</si>
  <si>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</si>
  <si>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</si>
  <si>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</si>
  <si>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</si>
  <si>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화훼 소매업</t>
    <phoneticPr fontId="4" type="noConversion"/>
  </si>
  <si>
    <t>기타일반음식점</t>
    <phoneticPr fontId="4" type="noConversion"/>
  </si>
  <si>
    <t>회의비</t>
    <phoneticPr fontId="4" type="noConversion"/>
  </si>
  <si>
    <t>유관기관
업무협의</t>
    <phoneticPr fontId="4" type="noConversion"/>
  </si>
  <si>
    <t>경조사 화환 구매</t>
    <phoneticPr fontId="4" type="noConversion"/>
  </si>
  <si>
    <t>유관기관 업무협력 논의</t>
    <phoneticPr fontId="4" type="noConversion"/>
  </si>
  <si>
    <t>기관장 업무추진비 집행내역 (2025년 1분기)</t>
    <phoneticPr fontId="5" type="noConversion"/>
  </si>
  <si>
    <t>2025-02-03</t>
  </si>
  <si>
    <t>2025-03-04</t>
  </si>
  <si>
    <t>2025-03-06</t>
  </si>
  <si>
    <t>대외 협력 논의 및 기부 유치를 위한 간담회</t>
    <phoneticPr fontId="4" type="noConversion"/>
  </si>
  <si>
    <t>2025-01-10</t>
  </si>
  <si>
    <t>2025-01-13</t>
  </si>
  <si>
    <t>2025-01-15</t>
  </si>
  <si>
    <t>대외협력 강화 및 기부 활성화 방안 논의</t>
    <phoneticPr fontId="4" type="noConversion"/>
  </si>
  <si>
    <t>2025-01-31</t>
  </si>
  <si>
    <t>KAIST 발전방안 논의</t>
  </si>
  <si>
    <t>우주항공분야 연구 활성화 논의</t>
  </si>
  <si>
    <t>2025-02-11</t>
  </si>
  <si>
    <t>학교 주요 현안 관련 보직자 회의</t>
  </si>
  <si>
    <t>KAIST 발전 방안 논의 및 외부 자문</t>
    <phoneticPr fontId="4" type="noConversion"/>
  </si>
  <si>
    <t>2025-02-26</t>
  </si>
  <si>
    <t>유관기관 관계자 업무 협의 및 자문 회의</t>
    <phoneticPr fontId="4" type="noConversion"/>
  </si>
  <si>
    <t>2025-02-27</t>
  </si>
  <si>
    <t>KAIST 미술관 전시 계획 등 운영 관련 논의</t>
    <phoneticPr fontId="4" type="noConversion"/>
  </si>
  <si>
    <t>특허허브국가 추진위원회 활동 관련 논의</t>
    <phoneticPr fontId="4" type="noConversion"/>
  </si>
  <si>
    <t>대외 홍보 강화 방안 관련 논의</t>
    <phoneticPr fontId="4" type="noConversion"/>
  </si>
  <si>
    <t>학교 역량 강화 및 발전 방안 관련 외부 자문</t>
    <phoneticPr fontId="4" type="noConversion"/>
  </si>
  <si>
    <t>KAIST 발전을 위한 자문 회의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</si>
</sst>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.0_-;\-* #,##0.0_-;_-* &quot;-&quot;?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3" fillId="0" borderId="0" xfId="6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11" fillId="4" borderId="1" xfId="1" applyNumberFormat="1" applyFont="1" applyFill="1" applyBorder="1" applyAlignment="1">
      <alignment horizontal="center" vertical="center"/>
    </xf>
    <xf numFmtId="176" fontId="11" fillId="3" borderId="1" xfId="1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F48"/>
  <sheetViews>
    <sheetView tabSelected="1" zoomScaleNormal="100" workbookViewId="0">
      <selection activeCell="B36" sqref="B36"/>
    </sheetView>
  </sheetViews>
  <sheetFormatPr defaultRowHeight="16.5"/>
  <cols>
    <col min="1" max="1" width="11.5" style="16" customWidth="1"/>
    <col min="2" max="2" width="13.25" style="16" customWidth="1"/>
    <col min="3" max="3" width="60.75" style="1" bestFit="1" customWidth="1"/>
    <col min="4" max="4" width="12.375" style="17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8" t="s">
        <v>28</v>
      </c>
      <c r="B1" s="38"/>
      <c r="C1" s="38"/>
      <c r="D1" s="38"/>
      <c r="E1" s="38"/>
      <c r="F1" s="38"/>
    </row>
    <row r="2" spans="1:6" ht="14.25" customHeight="1">
      <c r="A2" s="25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9" t="s">
        <v>2</v>
      </c>
      <c r="B4" s="39"/>
      <c r="C4" s="39"/>
      <c r="D4" s="6" t="s">
        <v>3</v>
      </c>
      <c r="E4" s="39" t="s">
        <v>4</v>
      </c>
      <c r="F4" s="39"/>
    </row>
    <row r="5" spans="1:6" ht="18" customHeight="1">
      <c r="A5" s="36" t="s">
        <v>21</v>
      </c>
      <c r="B5" s="36"/>
      <c r="C5" s="36"/>
      <c r="D5" s="31">
        <f>D24</f>
        <v>2320</v>
      </c>
      <c r="E5" s="37"/>
      <c r="F5" s="37"/>
    </row>
    <row r="6" spans="1:6" ht="18" customHeight="1">
      <c r="A6" s="36" t="s">
        <v>6</v>
      </c>
      <c r="B6" s="36"/>
      <c r="C6" s="36"/>
      <c r="D6" s="31">
        <f>D35</f>
        <v>2050.9</v>
      </c>
      <c r="E6" s="37"/>
      <c r="F6" s="37"/>
    </row>
    <row r="7" spans="1:6" ht="18" customHeight="1">
      <c r="A7" s="36" t="s">
        <v>7</v>
      </c>
      <c r="B7" s="36"/>
      <c r="C7" s="36"/>
      <c r="D7" s="31">
        <f>D40</f>
        <v>331.8</v>
      </c>
      <c r="E7" s="37"/>
      <c r="F7" s="37"/>
    </row>
    <row r="8" spans="1:6" ht="18" customHeight="1">
      <c r="A8" s="36" t="s">
        <v>8</v>
      </c>
      <c r="B8" s="36"/>
      <c r="C8" s="36"/>
      <c r="D8" s="7">
        <v>0</v>
      </c>
      <c r="E8" s="37"/>
      <c r="F8" s="37"/>
    </row>
    <row r="9" spans="1:6" ht="18" customHeight="1">
      <c r="A9" s="40" t="s">
        <v>9</v>
      </c>
      <c r="B9" s="40"/>
      <c r="C9" s="40"/>
      <c r="D9" s="33">
        <f>SUM(D5:D8)</f>
        <v>4702.7</v>
      </c>
      <c r="E9" s="40"/>
      <c r="F9" s="40"/>
    </row>
    <row r="10" spans="1:6" ht="18" customHeight="1">
      <c r="A10" s="8"/>
      <c r="B10" s="8"/>
      <c r="C10" s="8"/>
      <c r="D10" s="9"/>
      <c r="E10" s="8"/>
      <c r="F10" s="8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10" t="s">
        <v>12</v>
      </c>
      <c r="B12" s="10" t="s">
        <v>13</v>
      </c>
      <c r="C12" s="10" t="s">
        <v>14</v>
      </c>
      <c r="D12" s="6" t="s">
        <v>15</v>
      </c>
      <c r="E12" s="10" t="s">
        <v>16</v>
      </c>
      <c r="F12" s="10" t="s">
        <v>17</v>
      </c>
    </row>
    <row r="13" spans="1:6" ht="18" customHeight="1">
      <c r="A13" s="41" t="s">
        <v>5</v>
      </c>
      <c r="B13" s="11" t="s">
        <v>29</v>
      </c>
      <c r="C13" s="19" t="s">
        <v>26</v>
      </c>
      <c r="D13" s="30">
        <v>800</v>
      </c>
      <c r="E13" s="20" t="s">
        <v>22</v>
      </c>
      <c r="F13" s="12"/>
    </row>
    <row r="14" spans="1:6" ht="18" customHeight="1">
      <c r="A14" s="41"/>
      <c r="B14" s="11" t="s">
        <v>29</v>
      </c>
      <c r="C14" s="19" t="s">
        <v>26</v>
      </c>
      <c r="D14" s="7">
        <v>80</v>
      </c>
      <c r="E14" s="26" t="s">
        <v>22</v>
      </c>
      <c r="F14" s="26"/>
    </row>
    <row r="15" spans="1:6" ht="18" customHeight="1">
      <c r="A15" s="41"/>
      <c r="B15" s="11" t="s">
        <v>29</v>
      </c>
      <c r="C15" s="19" t="s">
        <v>26</v>
      </c>
      <c r="D15" s="7">
        <v>80</v>
      </c>
      <c r="E15" s="28" t="s">
        <v>22</v>
      </c>
      <c r="F15" s="28"/>
    </row>
    <row r="16" spans="1:6" ht="18" customHeight="1">
      <c r="A16" s="41"/>
      <c r="B16" s="11" t="s">
        <v>29</v>
      </c>
      <c r="C16" s="19" t="s">
        <v>26</v>
      </c>
      <c r="D16" s="7">
        <v>80</v>
      </c>
      <c r="E16" s="28" t="s">
        <v>22</v>
      </c>
      <c r="F16" s="28"/>
    </row>
    <row r="17" spans="1:6" ht="18" customHeight="1">
      <c r="A17" s="41"/>
      <c r="B17" s="11" t="s">
        <v>29</v>
      </c>
      <c r="C17" s="19" t="s">
        <v>26</v>
      </c>
      <c r="D17" s="7">
        <v>80</v>
      </c>
      <c r="E17" s="28" t="s">
        <v>22</v>
      </c>
      <c r="F17" s="28"/>
    </row>
    <row r="18" spans="1:6" ht="18" customHeight="1">
      <c r="A18" s="41"/>
      <c r="B18" s="11" t="s">
        <v>29</v>
      </c>
      <c r="C18" s="19" t="s">
        <v>26</v>
      </c>
      <c r="D18" s="7">
        <v>80</v>
      </c>
      <c r="E18" s="28" t="s">
        <v>22</v>
      </c>
      <c r="F18" s="28"/>
    </row>
    <row r="19" spans="1:6" ht="18" customHeight="1">
      <c r="A19" s="41"/>
      <c r="B19" s="11" t="s">
        <v>29</v>
      </c>
      <c r="C19" s="19" t="s">
        <v>26</v>
      </c>
      <c r="D19" s="7">
        <v>80</v>
      </c>
      <c r="E19" s="28" t="s">
        <v>22</v>
      </c>
      <c r="F19" s="28"/>
    </row>
    <row r="20" spans="1:6" ht="18" customHeight="1">
      <c r="A20" s="41"/>
      <c r="B20" s="11" t="s">
        <v>30</v>
      </c>
      <c r="C20" s="19" t="s">
        <v>26</v>
      </c>
      <c r="D20" s="7">
        <v>800</v>
      </c>
      <c r="E20" s="28" t="s">
        <v>22</v>
      </c>
      <c r="F20" s="28"/>
    </row>
    <row r="21" spans="1:6" ht="18" customHeight="1">
      <c r="A21" s="41"/>
      <c r="B21" s="11" t="s">
        <v>31</v>
      </c>
      <c r="C21" s="19" t="s">
        <v>26</v>
      </c>
      <c r="D21" s="7">
        <v>80</v>
      </c>
      <c r="E21" s="28" t="s">
        <v>22</v>
      </c>
      <c r="F21" s="28"/>
    </row>
    <row r="22" spans="1:6" ht="18" customHeight="1">
      <c r="A22" s="41"/>
      <c r="B22" s="11" t="s">
        <v>31</v>
      </c>
      <c r="C22" s="19" t="s">
        <v>26</v>
      </c>
      <c r="D22" s="7">
        <v>80</v>
      </c>
      <c r="E22" s="28" t="s">
        <v>22</v>
      </c>
      <c r="F22" s="28"/>
    </row>
    <row r="23" spans="1:6" ht="18" customHeight="1">
      <c r="A23" s="41"/>
      <c r="B23" s="11" t="s">
        <v>31</v>
      </c>
      <c r="C23" s="19" t="s">
        <v>26</v>
      </c>
      <c r="D23" s="7">
        <v>80</v>
      </c>
      <c r="E23" s="28" t="s">
        <v>22</v>
      </c>
      <c r="F23" s="28"/>
    </row>
    <row r="24" spans="1:6" ht="18" customHeight="1">
      <c r="A24" s="41"/>
      <c r="B24" s="42" t="s">
        <v>18</v>
      </c>
      <c r="C24" s="42"/>
      <c r="D24" s="32">
        <f>SUM(D13:D23)</f>
        <v>2320</v>
      </c>
      <c r="E24" s="14"/>
      <c r="F24" s="14"/>
    </row>
    <row r="25" spans="1:6" ht="18" customHeight="1">
      <c r="A25" s="41" t="s">
        <v>25</v>
      </c>
      <c r="B25" s="34" t="s">
        <v>33</v>
      </c>
      <c r="C25" s="19" t="s">
        <v>32</v>
      </c>
      <c r="D25" s="31">
        <v>600</v>
      </c>
      <c r="E25" s="23" t="s">
        <v>23</v>
      </c>
      <c r="F25" s="24"/>
    </row>
    <row r="26" spans="1:6" ht="18" customHeight="1">
      <c r="A26" s="41"/>
      <c r="B26" s="34" t="s">
        <v>34</v>
      </c>
      <c r="C26" s="19" t="s">
        <v>27</v>
      </c>
      <c r="D26" s="7">
        <v>210</v>
      </c>
      <c r="E26" s="28" t="s">
        <v>23</v>
      </c>
      <c r="F26" s="28"/>
    </row>
    <row r="27" spans="1:6" ht="18" customHeight="1">
      <c r="A27" s="41"/>
      <c r="B27" s="34" t="s">
        <v>35</v>
      </c>
      <c r="C27" s="19" t="s">
        <v>27</v>
      </c>
      <c r="D27" s="31">
        <v>118.9</v>
      </c>
      <c r="E27" s="28" t="s">
        <v>23</v>
      </c>
      <c r="F27" s="28"/>
    </row>
    <row r="28" spans="1:6" ht="18" customHeight="1">
      <c r="A28" s="41"/>
      <c r="B28" s="11">
        <v>45688</v>
      </c>
      <c r="C28" s="19" t="s">
        <v>36</v>
      </c>
      <c r="D28" s="7">
        <v>350</v>
      </c>
      <c r="E28" s="28" t="s">
        <v>23</v>
      </c>
      <c r="F28" s="28"/>
    </row>
    <row r="29" spans="1:6" ht="18" customHeight="1">
      <c r="A29" s="41"/>
      <c r="B29" s="34" t="s">
        <v>40</v>
      </c>
      <c r="C29" s="35" t="s">
        <v>39</v>
      </c>
      <c r="D29" s="7">
        <v>96</v>
      </c>
      <c r="E29" s="28" t="s">
        <v>23</v>
      </c>
      <c r="F29" s="28"/>
    </row>
    <row r="30" spans="1:6" ht="18" customHeight="1">
      <c r="A30" s="41"/>
      <c r="B30" s="34" t="s">
        <v>43</v>
      </c>
      <c r="C30" s="19" t="s">
        <v>42</v>
      </c>
      <c r="D30" s="7">
        <v>250</v>
      </c>
      <c r="E30" s="28" t="s">
        <v>23</v>
      </c>
      <c r="F30" s="28"/>
    </row>
    <row r="31" spans="1:6" ht="18" customHeight="1">
      <c r="A31" s="41"/>
      <c r="B31" s="34" t="s">
        <v>45</v>
      </c>
      <c r="C31" s="19" t="s">
        <v>44</v>
      </c>
      <c r="D31" s="7">
        <v>117</v>
      </c>
      <c r="E31" s="28" t="s">
        <v>23</v>
      </c>
      <c r="F31" s="28"/>
    </row>
    <row r="32" spans="1:6" ht="18" customHeight="1">
      <c r="A32" s="41"/>
      <c r="B32" s="11">
        <v>45720</v>
      </c>
      <c r="C32" s="19" t="s">
        <v>47</v>
      </c>
      <c r="D32" s="7">
        <v>59</v>
      </c>
      <c r="E32" s="23" t="s">
        <v>23</v>
      </c>
      <c r="F32" s="24"/>
    </row>
    <row r="33" spans="1:6" ht="18" customHeight="1">
      <c r="A33" s="41"/>
      <c r="B33" s="11">
        <v>45723</v>
      </c>
      <c r="C33" s="19" t="s">
        <v>48</v>
      </c>
      <c r="D33" s="7">
        <v>100</v>
      </c>
      <c r="E33" s="29" t="s">
        <v>23</v>
      </c>
      <c r="F33" s="29"/>
    </row>
    <row r="34" spans="1:6" ht="18" customHeight="1">
      <c r="A34" s="41"/>
      <c r="B34" s="11">
        <v>45723</v>
      </c>
      <c r="C34" s="19" t="s">
        <v>49</v>
      </c>
      <c r="D34" s="7">
        <v>150</v>
      </c>
      <c r="E34" s="27" t="s">
        <v>23</v>
      </c>
      <c r="F34" s="27"/>
    </row>
    <row r="35" spans="1:6" ht="18" customHeight="1">
      <c r="A35" s="41"/>
      <c r="B35" s="42" t="s">
        <v>18</v>
      </c>
      <c r="C35" s="42"/>
      <c r="D35" s="32">
        <f>SUM(D25:D34)</f>
        <v>2050.9</v>
      </c>
      <c r="E35" s="18"/>
      <c r="F35" s="18"/>
    </row>
    <row r="36" spans="1:6" ht="18" customHeight="1">
      <c r="A36" s="41" t="s">
        <v>24</v>
      </c>
      <c r="B36" s="34" t="s">
        <v>37</v>
      </c>
      <c r="C36" s="35" t="s">
        <v>38</v>
      </c>
      <c r="D36" s="31">
        <v>43.8</v>
      </c>
      <c r="E36" s="23" t="s">
        <v>23</v>
      </c>
      <c r="F36" s="21"/>
    </row>
    <row r="37" spans="1:6" ht="18" customHeight="1">
      <c r="A37" s="41"/>
      <c r="B37" s="34" t="s">
        <v>40</v>
      </c>
      <c r="C37" s="35" t="s">
        <v>41</v>
      </c>
      <c r="D37" s="7">
        <v>60</v>
      </c>
      <c r="E37" s="23" t="s">
        <v>23</v>
      </c>
      <c r="F37" s="23"/>
    </row>
    <row r="38" spans="1:6" ht="18" customHeight="1">
      <c r="A38" s="41"/>
      <c r="B38" s="11">
        <v>45715</v>
      </c>
      <c r="C38" s="19" t="s">
        <v>50</v>
      </c>
      <c r="D38" s="7">
        <v>100</v>
      </c>
      <c r="E38" s="27" t="s">
        <v>23</v>
      </c>
      <c r="F38" s="27"/>
    </row>
    <row r="39" spans="1:6" ht="18" customHeight="1">
      <c r="A39" s="41"/>
      <c r="B39" s="11">
        <v>45716</v>
      </c>
      <c r="C39" s="19" t="s">
        <v>46</v>
      </c>
      <c r="D39" s="7">
        <v>128</v>
      </c>
      <c r="E39" s="27" t="s">
        <v>23</v>
      </c>
      <c r="F39" s="27"/>
    </row>
    <row r="40" spans="1:6" ht="18" customHeight="1">
      <c r="A40" s="41"/>
      <c r="B40" s="42" t="s">
        <v>18</v>
      </c>
      <c r="C40" s="42"/>
      <c r="D40" s="32">
        <f>SUM(D36:D39)</f>
        <v>331.8</v>
      </c>
      <c r="E40" s="14"/>
      <c r="F40" s="14"/>
    </row>
    <row r="41" spans="1:6" ht="18" customHeight="1">
      <c r="A41" s="41" t="s">
        <v>19</v>
      </c>
      <c r="B41" s="11"/>
      <c r="C41" s="19"/>
      <c r="D41" s="7">
        <v>0</v>
      </c>
      <c r="E41" s="22"/>
      <c r="F41" s="12"/>
    </row>
    <row r="42" spans="1:6" ht="18" customHeight="1">
      <c r="A42" s="41"/>
      <c r="B42" s="42" t="s">
        <v>20</v>
      </c>
      <c r="C42" s="42"/>
      <c r="D42" s="13">
        <f>SUM(D41:D41)</f>
        <v>0</v>
      </c>
      <c r="E42" s="14"/>
      <c r="F42" s="14"/>
    </row>
    <row r="43" spans="1:6" ht="18" customHeight="1">
      <c r="A43" s="40" t="s">
        <v>9</v>
      </c>
      <c r="B43" s="40"/>
      <c r="C43" s="40"/>
      <c r="D43" s="33">
        <f>SUM(D24+D35+D40+D42)</f>
        <v>4702.7</v>
      </c>
      <c r="E43" s="15"/>
      <c r="F43" s="15"/>
    </row>
    <row r="44" spans="1:6" ht="14.25" customHeight="1">
      <c r="A44" s="8"/>
      <c r="B44" s="8"/>
      <c r="C44" s="8"/>
      <c r="D44" s="9"/>
      <c r="E44" s="8"/>
      <c r="F44" s="8"/>
    </row>
    <row r="45" spans="1:6" ht="14.25" customHeight="1">
      <c r="A45" s="8"/>
      <c r="B45" s="8"/>
      <c r="C45" s="8"/>
      <c r="D45" s="9"/>
      <c r="E45" s="8"/>
      <c r="F45" s="8"/>
    </row>
    <row r="46" spans="1:6" ht="14.25" customHeight="1">
      <c r="A46" s="8"/>
      <c r="B46" s="8"/>
      <c r="C46" s="8"/>
      <c r="D46" s="9"/>
      <c r="E46" s="8"/>
      <c r="F46" s="8"/>
    </row>
    <row r="47" spans="1:6" ht="18.75" customHeight="1">
      <c r="A47" s="8"/>
      <c r="B47" s="8"/>
      <c r="C47" s="8"/>
      <c r="D47" s="9"/>
      <c r="E47" s="8"/>
      <c r="F47" s="8"/>
    </row>
    <row r="48" spans="1:6" ht="18.75" customHeight="1"/>
  </sheetData>
  <mergeCells count="22">
    <mergeCell ref="A41:A42"/>
    <mergeCell ref="B42:C42"/>
    <mergeCell ref="A43:C43"/>
    <mergeCell ref="A13:A24"/>
    <mergeCell ref="B24:C24"/>
    <mergeCell ref="A36:A40"/>
    <mergeCell ref="B40:C40"/>
    <mergeCell ref="A25:A35"/>
    <mergeCell ref="B35:C35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2022-05-30T01:33:03Z</cp:lastPrinted>
  <dcterms:created xsi:type="dcterms:W3CDTF">2016-09-06T06:34:58Z</dcterms:created>
  <dcterms:modified xsi:type="dcterms:W3CDTF">2025-04-03T07:38:36Z</dcterms:modified>
</cp:coreProperties>
</file>